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<sst xmlns="http://schemas.openxmlformats.org/spreadsheetml/2006/main" count="138" uniqueCount="121">
  <si>
    <t>Nazwa budynku</t>
  </si>
  <si>
    <t xml:space="preserve"> </t>
  </si>
  <si>
    <t xml:space="preserve">LP. </t>
  </si>
  <si>
    <t>1.</t>
  </si>
  <si>
    <t>Budynki biurowe gr. 1 podgr. 14</t>
  </si>
  <si>
    <t>Budynek UMiGK ul. 3 Maja 36</t>
  </si>
  <si>
    <t xml:space="preserve">Ogółem </t>
  </si>
  <si>
    <t>Ogółem</t>
  </si>
  <si>
    <t xml:space="preserve">ubezpieczeniu przez Urząd Miejski w Krasnobrodzie </t>
  </si>
  <si>
    <t>budynków podlegających ubezpieczeniu przez Urząd Miejski w Krasnobrodzie  od dnia</t>
  </si>
  <si>
    <t xml:space="preserve">Wartość księgowa </t>
  </si>
  <si>
    <t>odjęciu umorzenia</t>
  </si>
  <si>
    <t>Wartość netto po</t>
  </si>
  <si>
    <t>Grupa 1 podgr.10 rodzaj 107,109</t>
  </si>
  <si>
    <t>Budynki gospodarcze gr. 1 podgr. 10  rodzaj 108,107</t>
  </si>
  <si>
    <t xml:space="preserve">brutto  </t>
  </si>
  <si>
    <t>Budynek tzw.ślusarni po SBW siedziba ZGK/Majdan Wielki</t>
  </si>
  <si>
    <t>Gr.6/60/629</t>
  </si>
  <si>
    <t>Rok budowy</t>
  </si>
  <si>
    <t>Budynek Punkt Informacji Turystycznej Podklasztor /murowany</t>
  </si>
  <si>
    <t>murowany,kryty blachą po kapitalnym remoncie</t>
  </si>
  <si>
    <t>Kotłownia gazowa przy budynku UM ul. 3 Maja 36 murow.kr.blachą</t>
  </si>
  <si>
    <t>kryty blachą/</t>
  </si>
  <si>
    <t xml:space="preserve">Budynek ośrodek zdrowia w Krasnobrodzie ul.Lelewela  </t>
  </si>
  <si>
    <t>jednopiętrowy/parter usługi medyczne,piętrop mieszkalne ,murowany,</t>
  </si>
  <si>
    <t>Budynek ośrodka zdrowia ,jednopiętrowy,funkcja mieszkalna,murowany,</t>
  </si>
  <si>
    <t xml:space="preserve">kryty blachą/Krasnobród ul Lelewela </t>
  </si>
  <si>
    <t xml:space="preserve">Budynek gospodarczy z garażem /murowany/Krasnobród ul. Lelewela </t>
  </si>
  <si>
    <t xml:space="preserve">przy ośrodku zdrowia </t>
  </si>
  <si>
    <t>Budowle gr.2</t>
  </si>
  <si>
    <t>re i nowe/</t>
  </si>
  <si>
    <t>Oświetlenie ul. Sanatoryjnej/  25 słupów oświetleniowych/</t>
  </si>
  <si>
    <t>Oświetlenie ul. Lelewela/ 12 szt  słupów oświetleniowych</t>
  </si>
  <si>
    <t>Oświetlenie  ul. Partyzantów/ 18 szt słupów oświetleniowych/</t>
  </si>
  <si>
    <t>Oświetlenie  ul.      Kościuszki,Mickiewicza / 9 słupów/</t>
  </si>
  <si>
    <t>Oświetlenie ul. Sosnowa/ 15 szt. słupów/</t>
  </si>
  <si>
    <t>Oświetlenie ul. Zamojska / 25 szt. słupów/</t>
  </si>
  <si>
    <t>Oświetlenie  ul. Aleje N.M.P.Podklasztor /20 szt słupów/</t>
  </si>
  <si>
    <t>Oświetlenie ul. Słoneczna /6 szt. słupów/</t>
  </si>
  <si>
    <t>Oświetlenie mola nad zalewem oraz plaża, deptak/32 słupów /</t>
  </si>
  <si>
    <t xml:space="preserve">p-rzy ul. 3 maja </t>
  </si>
  <si>
    <t>Budynek OSP Krasnobród /murowany/ wraz z instalację gazową</t>
  </si>
  <si>
    <t>inst.gaz.1998</t>
  </si>
  <si>
    <t>Oświetlenie 3 Maja /słupów 42 szt/</t>
  </si>
  <si>
    <t>Oświetlenie ul. Tomaszowska i Spokojna /19 szt. słupów/</t>
  </si>
  <si>
    <t xml:space="preserve">Oświetlenie Plac Siekluckiego  / 6 szt. słupów </t>
  </si>
  <si>
    <t>WYKAZ</t>
  </si>
  <si>
    <t>Budynki OSP Majdan Mały szt.2  /1-szy z 1957 i 2-gi rozp budowa.1990</t>
  </si>
  <si>
    <t>1957i 1990</t>
  </si>
  <si>
    <t xml:space="preserve">Budynek Krasnobrodzki Dom Kultury ul.3 Maja /dawna nazwa CKiR/ wraz z wyposażeniem  </t>
  </si>
  <si>
    <t xml:space="preserve">w ilości 110 szt. Cena za szt.413,58 zł oraz garaż przy budynku murowany. </t>
  </si>
  <si>
    <t>Budynki zaewidencjonowane  w ewidencji środków trwałych  Urzędu Miejskiego w Krasnobrodzie.</t>
  </si>
  <si>
    <t xml:space="preserve">podwieszenie metalowe kotar 4710.64zł,okotarowanie 6076.82 zł fotele 45.493,80 zł </t>
  </si>
  <si>
    <t>Budynek Szkoły Podstawowej w Kaczórkach  2 kondygnacyjny parter + poddasze użytkowe</t>
  </si>
  <si>
    <t>budynek murowany, stropy ogniotrwałe system Kleina,dach o konstrukcji drewnianej</t>
  </si>
  <si>
    <t>pokryty blachą</t>
  </si>
  <si>
    <t>Budynki  zaewidencjonowane w ewidencji środków trwałych w Szkole  Podstawowej w Kaczórkach</t>
  </si>
  <si>
    <t xml:space="preserve">Budynki zaewidencjonowane w ewidencji środków trwałych w Warsztacie Terapii Zajęciowej w Dominikanówce </t>
  </si>
  <si>
    <t>murowany,kryty blachą</t>
  </si>
  <si>
    <t>B udynki zaewidencjonowane  w ewidencji środków trwałych  w Szkole Podstawowej w Majdanie Wielkim</t>
  </si>
  <si>
    <t>dwukondygnacyjny,niepodpiwniczony,murowany,konstrukcja dachu drewniana pokryty</t>
  </si>
  <si>
    <t>blachą</t>
  </si>
  <si>
    <t>murowany , kryty blachą</t>
  </si>
  <si>
    <t>Budynek Szkoły Podstawowej  połaczony z Przedszkolem  Krasnobród ul. Lelewela</t>
  </si>
  <si>
    <t>Budynki zaewidencjonowane  w ewidencji środków trwałych Zespołu Szkół Podstawowych w Krasnobrodzie</t>
  </si>
  <si>
    <t>Budynek Szkoły Podstawowej w  Majdanie Wielkim</t>
  </si>
  <si>
    <t xml:space="preserve">wartość netto po </t>
  </si>
  <si>
    <t>odjęc.umorzen lub rzeczyw.</t>
  </si>
  <si>
    <t>1970 po kapit.</t>
  </si>
  <si>
    <t>remoncie</t>
  </si>
  <si>
    <t>po kapit. Remon.</t>
  </si>
  <si>
    <t>murowany/biura/</t>
  </si>
  <si>
    <t>Plac  zabaw  dla dzieci w  Majdanie Wielkim/wyposażenie w sprzęt /</t>
  </si>
  <si>
    <t>Rzeźba" Marysieńska"fontanna/kamień/</t>
  </si>
  <si>
    <t>Oznakowania turystyczne  na terenie Krasnobrodu.</t>
  </si>
  <si>
    <t>Budynek -Centrala telefoniczna  Kaczórki/murowany/</t>
  </si>
  <si>
    <t xml:space="preserve">Budynki i budowle zaewidencjonowane w Zakladzie Gospodarki Komunalnej w Krasnobrodzie z/s w Majdanie Wielkim   </t>
  </si>
  <si>
    <t>Oczyszczalnia ścieków w Hutkach  w tym:</t>
  </si>
  <si>
    <t>budynek administracyjny(murowany,parterowy , kryty blachą/</t>
  </si>
  <si>
    <t>Hydrofornia Krasnobród z wyposażeniem/zestaw sterujący, murowany,parterowy kryty blachą</t>
  </si>
  <si>
    <t>150.000,00</t>
  </si>
  <si>
    <t xml:space="preserve">Hydrofornia Stara Huta z wyposażeniem /murowana ,parterowa kryta papą </t>
  </si>
  <si>
    <t>Hydrofornia Zielone  z wyposażeniem /murowana ,parter kryta blachą</t>
  </si>
  <si>
    <t>20.000,00</t>
  </si>
  <si>
    <t>Hydrofornia  Majdan Wielki z wyposażeniem, /murowany,parter kryty blachą</t>
  </si>
  <si>
    <t>30.000,00</t>
  </si>
  <si>
    <t xml:space="preserve">Hydrofornia  Szur  z wyposażeniem /murowana ,parter </t>
  </si>
  <si>
    <t>15.000,00</t>
  </si>
  <si>
    <t>75.000,00</t>
  </si>
  <si>
    <t xml:space="preserve">Hydrofornia Hutków z wyposażeniem/murowana ,parterowa  kryta blachą </t>
  </si>
  <si>
    <t>200.000,00</t>
  </si>
  <si>
    <t>Obiekty sportowo-rekreacyjne przy ul. Zamojskiej w Krasnobrodzie</t>
  </si>
  <si>
    <t>Budynek OSP Dominikanówka/murowany,kryty blachą</t>
  </si>
  <si>
    <t>Budynek OSP Grabnik/murowany,kryty blachą</t>
  </si>
  <si>
    <t>Budynek OSP Malewszczyzna/murowany,kryty blachą</t>
  </si>
  <si>
    <t>Przystanek Krasnobród/murowany/-dworzec,kryty blachą</t>
  </si>
  <si>
    <t xml:space="preserve"> murowanane ,kryte blachą</t>
  </si>
  <si>
    <t>Budynek OSP Hutki + garaż Hutki/murowany,kryty blachą</t>
  </si>
  <si>
    <t>Budynek OSP Wólka Husińska/murowany,kryty blachą</t>
  </si>
  <si>
    <t>Budynek OSP Majdan Wielk/i murowany/po remoncie,kryty blachą</t>
  </si>
  <si>
    <t>Budynek OSP  Stara Huta /murowany,kryty blachą</t>
  </si>
  <si>
    <t>(akt własnośći budynku OSP Krasnobród),kryty blachą</t>
  </si>
  <si>
    <t>Pawilon higieniczno-sanitarny /nad zalewem/murowany,kryty blachą</t>
  </si>
  <si>
    <t>Budynek bylej SP w Hutkowie/murowany,kryty blachą</t>
  </si>
  <si>
    <t>Budynek socjalny stadion/metalowy,kryty blachą</t>
  </si>
  <si>
    <t>Dobudowana  część budynku  szkoły murowany,kryty blachą</t>
  </si>
  <si>
    <t>Kotłownia  gazowa przy budynku szkoły/murowany,kryty blachą</t>
  </si>
  <si>
    <t>Budynekgospodarczy /murowany,kryty blachą</t>
  </si>
  <si>
    <t>Kotłownia gazowa przy budynku WTZ murowany,kryty blachą</t>
  </si>
  <si>
    <t xml:space="preserve">Budynek Warsztatów Terapii Zajęciowej w Dominikanówce </t>
  </si>
  <si>
    <t>Budynek Dom nauczyciela - parterowy, niepodpiwniczony,murowany,kryty blachą</t>
  </si>
  <si>
    <t>Hydrofornia i przepompownia Wołka Husińska(Husiny) z wyposażeniem /murowana ,parterowa ,kryta blachą</t>
  </si>
  <si>
    <t>Oświetlenie  ul.Sikorskiego-parking 4 słupy</t>
  </si>
  <si>
    <t>1.080.515,25</t>
  </si>
  <si>
    <t>zbiornik ścieków,prepompownia ścieków, reaktory,,</t>
  </si>
  <si>
    <t>1.600.515.25</t>
  </si>
  <si>
    <t>200.00.00</t>
  </si>
  <si>
    <t>1.600.5105,25</t>
  </si>
  <si>
    <t xml:space="preserve">   </t>
  </si>
  <si>
    <t>.</t>
  </si>
  <si>
    <t xml:space="preserve">Ogółem  brutto do ubezpieczenia UM  -6.081.736,43 zł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</si>
</sst>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24" xfId="0" applyBorder="1" applyAlignment="1">
      <alignment/>
    </xf>
    <xf numFmtId="0" fontId="0" fillId="0" borderId="22" xfId="0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22" xfId="0" applyFont="1" applyFill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20" xfId="0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2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7" xfId="0" applyFont="1" applyFill="1" applyBorder="1" applyAlignment="1">
      <alignment horizontal="right"/>
    </xf>
    <xf numFmtId="0" fontId="0" fillId="0" borderId="28" xfId="0" applyBorder="1" applyAlignment="1">
      <alignment/>
    </xf>
    <xf numFmtId="0" fontId="1" fillId="0" borderId="2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1" fillId="0" borderId="15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2"/>
  <sheetViews>
    <sheetView tabSelected="1" zoomScalePageLayoutView="0" workbookViewId="0" topLeftCell="A82">
      <selection activeCell="J75" sqref="J75"/>
    </sheetView>
  </sheetViews>
  <sheetFormatPr defaultColWidth="9.00390625" defaultRowHeight="12.75"/>
  <cols>
    <col min="1" max="1" width="3.25390625" style="0" customWidth="1"/>
    <col min="2" max="2" width="10.125" style="0" customWidth="1"/>
    <col min="3" max="3" width="13.375" style="0" customWidth="1"/>
    <col min="4" max="4" width="68.00390625" style="0" customWidth="1"/>
    <col min="5" max="5" width="17.125" style="0" customWidth="1"/>
    <col min="6" max="6" width="19.625" style="0" customWidth="1"/>
    <col min="7" max="7" width="0.6171875" style="0" customWidth="1"/>
    <col min="8" max="8" width="9.125" style="0" hidden="1" customWidth="1"/>
    <col min="9" max="9" width="1.12109375" style="0" hidden="1" customWidth="1"/>
    <col min="10" max="10" width="26.125" style="0" customWidth="1"/>
    <col min="11" max="11" width="16.25390625" style="0" customWidth="1"/>
    <col min="12" max="12" width="13.25390625" style="0" customWidth="1"/>
  </cols>
  <sheetData>
    <row r="2" spans="2:10" ht="12.75">
      <c r="B2" s="1" t="s">
        <v>46</v>
      </c>
      <c r="C2" s="1"/>
      <c r="D2" s="1"/>
      <c r="E2" s="1"/>
      <c r="F2" s="1"/>
      <c r="G2" s="1"/>
      <c r="H2" s="1"/>
      <c r="I2" s="1"/>
      <c r="J2" s="1"/>
    </row>
    <row r="3" spans="2:10" ht="12.75">
      <c r="B3" s="1" t="s">
        <v>9</v>
      </c>
      <c r="C3" s="1"/>
      <c r="D3" s="1" t="s">
        <v>8</v>
      </c>
      <c r="E3" s="1"/>
      <c r="F3" s="1"/>
      <c r="G3" s="1"/>
      <c r="H3" s="1"/>
      <c r="I3" s="1"/>
      <c r="J3" s="1"/>
    </row>
    <row r="4" spans="2:10" ht="12.75">
      <c r="B4" s="1" t="s">
        <v>51</v>
      </c>
      <c r="C4" s="1"/>
      <c r="D4" s="1"/>
      <c r="E4" s="1"/>
      <c r="F4" s="1"/>
      <c r="G4" s="1"/>
      <c r="H4" s="1"/>
      <c r="I4" s="1"/>
      <c r="J4" s="1"/>
    </row>
    <row r="5" spans="1:3" ht="12.75">
      <c r="A5" t="s">
        <v>1</v>
      </c>
      <c r="B5" s="1" t="s">
        <v>13</v>
      </c>
      <c r="C5" s="1"/>
    </row>
    <row r="6" spans="1:10" ht="12.75">
      <c r="A6" s="7" t="s">
        <v>2</v>
      </c>
      <c r="B6" s="4" t="s">
        <v>0</v>
      </c>
      <c r="C6" s="2"/>
      <c r="D6" s="2"/>
      <c r="E6" s="7" t="s">
        <v>18</v>
      </c>
      <c r="F6" s="2" t="s">
        <v>10</v>
      </c>
      <c r="G6" s="10"/>
      <c r="H6" s="4"/>
      <c r="I6" s="2" t="s">
        <v>12</v>
      </c>
      <c r="J6" s="10" t="s">
        <v>66</v>
      </c>
    </row>
    <row r="7" spans="1:10" ht="12.75">
      <c r="A7" s="8"/>
      <c r="B7" s="5"/>
      <c r="C7" s="3"/>
      <c r="D7" s="3"/>
      <c r="E7" s="8"/>
      <c r="F7" s="3" t="s">
        <v>15</v>
      </c>
      <c r="G7" s="11"/>
      <c r="H7" s="5"/>
      <c r="I7" s="3" t="s">
        <v>11</v>
      </c>
      <c r="J7" s="11" t="s">
        <v>67</v>
      </c>
    </row>
    <row r="8" spans="1:10" ht="12.75">
      <c r="A8" s="9">
        <v>1</v>
      </c>
      <c r="B8" s="6" t="s">
        <v>92</v>
      </c>
      <c r="C8" s="12"/>
      <c r="D8" s="12"/>
      <c r="E8" s="9">
        <v>1982</v>
      </c>
      <c r="F8" s="15">
        <v>122821.43</v>
      </c>
      <c r="G8" s="13"/>
      <c r="H8" s="6"/>
      <c r="I8" s="15"/>
      <c r="J8" s="38">
        <v>68882.1</v>
      </c>
    </row>
    <row r="9" spans="1:10" ht="12.75">
      <c r="A9" s="9">
        <v>2</v>
      </c>
      <c r="B9" s="6" t="s">
        <v>93</v>
      </c>
      <c r="C9" s="12"/>
      <c r="D9" s="12"/>
      <c r="E9" s="9">
        <v>1982</v>
      </c>
      <c r="F9" s="15">
        <v>20819.26</v>
      </c>
      <c r="G9" s="13"/>
      <c r="H9" s="6"/>
      <c r="I9" s="15"/>
      <c r="J9" s="38">
        <v>8015.42</v>
      </c>
    </row>
    <row r="10" spans="1:10" ht="12.75">
      <c r="A10" s="9">
        <v>3</v>
      </c>
      <c r="B10" s="6" t="s">
        <v>94</v>
      </c>
      <c r="C10" s="12"/>
      <c r="D10" s="12"/>
      <c r="E10" s="9">
        <v>1964</v>
      </c>
      <c r="F10" s="15">
        <v>46334.57</v>
      </c>
      <c r="G10" s="13"/>
      <c r="H10" s="6"/>
      <c r="I10" s="15"/>
      <c r="J10" s="38">
        <v>15483.59</v>
      </c>
    </row>
    <row r="11" spans="1:10" ht="12.75">
      <c r="A11" s="9">
        <v>4</v>
      </c>
      <c r="B11" s="6" t="s">
        <v>95</v>
      </c>
      <c r="C11" s="12"/>
      <c r="D11" s="12"/>
      <c r="E11" s="9">
        <v>1990</v>
      </c>
      <c r="F11" s="15">
        <v>55429.45</v>
      </c>
      <c r="G11" s="13"/>
      <c r="H11" s="6"/>
      <c r="I11" s="15"/>
      <c r="J11" s="38">
        <v>28193.75</v>
      </c>
    </row>
    <row r="12" spans="1:10" ht="12.75">
      <c r="A12" s="9">
        <v>5</v>
      </c>
      <c r="B12" s="6" t="s">
        <v>47</v>
      </c>
      <c r="C12" s="12"/>
      <c r="D12" s="12"/>
      <c r="E12" s="9" t="s">
        <v>48</v>
      </c>
      <c r="F12" s="15">
        <v>39971.28</v>
      </c>
      <c r="G12" s="13"/>
      <c r="H12" s="6"/>
      <c r="I12" s="15"/>
      <c r="J12" s="38">
        <v>19504.53</v>
      </c>
    </row>
    <row r="13" spans="1:10" ht="12.75">
      <c r="A13" s="9"/>
      <c r="B13" s="6" t="s">
        <v>96</v>
      </c>
      <c r="C13" s="12"/>
      <c r="D13" s="12"/>
      <c r="E13" s="9"/>
      <c r="F13" s="15"/>
      <c r="G13" s="13"/>
      <c r="H13" s="6"/>
      <c r="I13" s="15"/>
      <c r="J13" s="38"/>
    </row>
    <row r="14" spans="1:10" ht="12.75">
      <c r="A14" s="9">
        <v>6</v>
      </c>
      <c r="B14" s="6" t="s">
        <v>97</v>
      </c>
      <c r="C14" s="12"/>
      <c r="D14" s="12"/>
      <c r="E14" s="9">
        <v>1962.1974</v>
      </c>
      <c r="F14" s="15">
        <v>34815.72</v>
      </c>
      <c r="G14" s="13"/>
      <c r="H14" s="6"/>
      <c r="I14" s="15"/>
      <c r="J14" s="38">
        <v>4916.02</v>
      </c>
    </row>
    <row r="15" spans="1:10" ht="12.75">
      <c r="A15" s="9">
        <v>7</v>
      </c>
      <c r="B15" s="6" t="s">
        <v>98</v>
      </c>
      <c r="C15" s="12"/>
      <c r="D15" s="12"/>
      <c r="E15" s="9">
        <v>1971</v>
      </c>
      <c r="F15" s="15">
        <v>46528.14</v>
      </c>
      <c r="G15" s="13"/>
      <c r="H15" s="6"/>
      <c r="I15" s="15"/>
      <c r="J15" s="38">
        <v>10468.79</v>
      </c>
    </row>
    <row r="16" spans="1:10" ht="12.75">
      <c r="A16" s="6">
        <v>8</v>
      </c>
      <c r="B16" s="6" t="s">
        <v>99</v>
      </c>
      <c r="C16" s="12"/>
      <c r="D16" s="12"/>
      <c r="E16" s="9">
        <v>1978</v>
      </c>
      <c r="F16" s="21">
        <v>462092.19</v>
      </c>
      <c r="G16" s="13"/>
      <c r="H16" s="6"/>
      <c r="I16" s="15"/>
      <c r="J16" s="39">
        <v>398251.49</v>
      </c>
    </row>
    <row r="17" spans="1:10" ht="12.75">
      <c r="A17" s="9">
        <v>9</v>
      </c>
      <c r="B17" s="6" t="s">
        <v>100</v>
      </c>
      <c r="C17" s="12"/>
      <c r="D17" s="12"/>
      <c r="E17" s="9">
        <v>1978</v>
      </c>
      <c r="F17" s="21">
        <v>36177.73</v>
      </c>
      <c r="G17" s="13"/>
      <c r="H17" s="6"/>
      <c r="I17" s="15"/>
      <c r="J17" s="39">
        <v>11757.88</v>
      </c>
    </row>
    <row r="18" spans="1:10" ht="12.75">
      <c r="A18" s="9">
        <v>10</v>
      </c>
      <c r="B18" s="6" t="s">
        <v>41</v>
      </c>
      <c r="C18" s="12"/>
      <c r="D18" s="12"/>
      <c r="E18" s="9" t="s">
        <v>42</v>
      </c>
      <c r="F18" s="21">
        <v>67271.68</v>
      </c>
      <c r="G18" s="13"/>
      <c r="H18" s="6"/>
      <c r="I18" s="15"/>
      <c r="J18" s="40">
        <v>50000</v>
      </c>
    </row>
    <row r="19" spans="1:10" ht="12.75">
      <c r="A19" s="9"/>
      <c r="B19" s="6" t="s">
        <v>101</v>
      </c>
      <c r="C19" s="12"/>
      <c r="D19" s="12"/>
      <c r="E19" s="9"/>
      <c r="F19" s="21"/>
      <c r="G19" s="13"/>
      <c r="H19" s="6"/>
      <c r="I19" s="15"/>
      <c r="J19" s="40"/>
    </row>
    <row r="20" spans="1:10" ht="12.75">
      <c r="A20" s="9">
        <v>11</v>
      </c>
      <c r="B20" s="6" t="s">
        <v>102</v>
      </c>
      <c r="C20" s="12"/>
      <c r="D20" s="12"/>
      <c r="E20" s="9"/>
      <c r="F20" s="21">
        <v>63621.36</v>
      </c>
      <c r="G20" s="13"/>
      <c r="H20" s="6"/>
      <c r="I20" s="15"/>
      <c r="J20" s="40">
        <v>19881.7</v>
      </c>
    </row>
    <row r="21" spans="1:10" ht="12.75">
      <c r="A21" s="9">
        <v>12</v>
      </c>
      <c r="B21" s="6" t="s">
        <v>103</v>
      </c>
      <c r="C21" s="12"/>
      <c r="D21" s="12"/>
      <c r="E21" s="9"/>
      <c r="F21" s="21">
        <v>123066.03</v>
      </c>
      <c r="G21" s="13"/>
      <c r="H21" s="6"/>
      <c r="I21" s="15"/>
      <c r="J21" s="40">
        <v>64248.54</v>
      </c>
    </row>
    <row r="22" spans="1:10" ht="12.75">
      <c r="A22" s="9">
        <v>13</v>
      </c>
      <c r="B22" s="6" t="s">
        <v>104</v>
      </c>
      <c r="C22" s="12"/>
      <c r="D22" s="12"/>
      <c r="E22" s="9">
        <v>2008</v>
      </c>
      <c r="F22" s="21">
        <v>157426.47</v>
      </c>
      <c r="G22" s="13"/>
      <c r="H22" s="6"/>
      <c r="I22" s="15"/>
      <c r="J22" s="40">
        <v>14064.34</v>
      </c>
    </row>
    <row r="23" spans="1:10" ht="12.75">
      <c r="A23" s="9">
        <v>14</v>
      </c>
      <c r="B23" s="6" t="s">
        <v>19</v>
      </c>
      <c r="C23" s="12"/>
      <c r="D23" s="12"/>
      <c r="E23" s="9">
        <v>2009</v>
      </c>
      <c r="F23" s="21">
        <v>567719.44</v>
      </c>
      <c r="G23" s="13"/>
      <c r="H23" s="6"/>
      <c r="I23" s="15"/>
      <c r="J23" s="40">
        <v>532236.99</v>
      </c>
    </row>
    <row r="24" spans="1:10" ht="12.75">
      <c r="A24" s="9"/>
      <c r="B24" s="6" t="s">
        <v>22</v>
      </c>
      <c r="C24" s="12"/>
      <c r="D24" s="12"/>
      <c r="E24" s="9"/>
      <c r="F24" s="21"/>
      <c r="G24" s="13"/>
      <c r="H24" s="6"/>
      <c r="I24" s="15"/>
      <c r="J24" s="40"/>
    </row>
    <row r="25" spans="1:10" ht="12.75">
      <c r="A25" s="9">
        <v>15</v>
      </c>
      <c r="B25" s="6" t="s">
        <v>23</v>
      </c>
      <c r="C25" s="12"/>
      <c r="D25" s="12"/>
      <c r="E25" s="9">
        <v>1982</v>
      </c>
      <c r="F25" s="21">
        <v>452076.24</v>
      </c>
      <c r="G25" s="13"/>
      <c r="H25" s="6"/>
      <c r="I25" s="15"/>
      <c r="J25" s="40">
        <v>198224.78</v>
      </c>
    </row>
    <row r="26" spans="1:10" ht="12.75">
      <c r="A26" s="9"/>
      <c r="B26" s="6" t="s">
        <v>24</v>
      </c>
      <c r="C26" s="12"/>
      <c r="D26" s="12"/>
      <c r="E26" s="9"/>
      <c r="F26" s="21"/>
      <c r="G26" s="13"/>
      <c r="H26" s="6"/>
      <c r="I26" s="15"/>
      <c r="J26" s="40"/>
    </row>
    <row r="27" spans="1:10" ht="12.75">
      <c r="A27" s="9"/>
      <c r="B27" s="6" t="s">
        <v>22</v>
      </c>
      <c r="C27" s="12"/>
      <c r="D27" s="12"/>
      <c r="E27" s="9"/>
      <c r="F27" s="21"/>
      <c r="G27" s="13"/>
      <c r="H27" s="6"/>
      <c r="I27" s="15"/>
      <c r="J27" s="40"/>
    </row>
    <row r="28" spans="1:10" ht="12.75">
      <c r="A28" s="9">
        <v>16</v>
      </c>
      <c r="B28" s="6" t="s">
        <v>25</v>
      </c>
      <c r="C28" s="12"/>
      <c r="D28" s="12"/>
      <c r="E28" s="9">
        <v>1960</v>
      </c>
      <c r="F28" s="21">
        <v>63468.16</v>
      </c>
      <c r="G28" s="13"/>
      <c r="H28" s="6"/>
      <c r="I28" s="15"/>
      <c r="J28" s="59">
        <v>30000</v>
      </c>
    </row>
    <row r="29" spans="1:10" ht="12.75">
      <c r="A29" s="9"/>
      <c r="B29" s="6" t="s">
        <v>26</v>
      </c>
      <c r="C29" s="12"/>
      <c r="D29" s="12"/>
      <c r="E29" s="9"/>
      <c r="F29" s="21"/>
      <c r="G29" s="13"/>
      <c r="H29" s="6"/>
      <c r="I29" s="15"/>
      <c r="J29" s="40"/>
    </row>
    <row r="30" spans="1:10" ht="12.75">
      <c r="A30" s="9"/>
      <c r="B30" s="6" t="s">
        <v>40</v>
      </c>
      <c r="C30" s="12"/>
      <c r="D30" s="12"/>
      <c r="E30" s="9"/>
      <c r="F30" s="21"/>
      <c r="G30" s="13"/>
      <c r="H30" s="6"/>
      <c r="I30" s="15"/>
      <c r="J30" s="40"/>
    </row>
    <row r="31" spans="1:10" ht="12.75">
      <c r="A31" s="16"/>
      <c r="B31" s="24" t="s">
        <v>6</v>
      </c>
      <c r="C31" s="17"/>
      <c r="D31" s="17"/>
      <c r="E31" s="16"/>
      <c r="F31" s="25">
        <f>SUM(F8:F30)</f>
        <v>2359639.15</v>
      </c>
      <c r="G31" s="18"/>
      <c r="H31" s="22"/>
      <c r="I31" s="23"/>
      <c r="J31" s="41">
        <f>SUM(J8:J30)</f>
        <v>1474129.92</v>
      </c>
    </row>
    <row r="32" spans="1:10" ht="12.75">
      <c r="A32" s="9"/>
      <c r="B32" s="26"/>
      <c r="C32" s="12"/>
      <c r="D32" s="12"/>
      <c r="E32" s="7"/>
      <c r="F32" s="27"/>
      <c r="G32" s="10"/>
      <c r="H32" s="12"/>
      <c r="I32" s="15"/>
      <c r="J32" s="49"/>
    </row>
    <row r="33" spans="1:10" ht="12.75">
      <c r="A33" s="6"/>
      <c r="B33" s="1" t="s">
        <v>4</v>
      </c>
      <c r="E33" s="9"/>
      <c r="F33" s="12"/>
      <c r="G33" s="13"/>
      <c r="H33" s="6"/>
      <c r="I33" s="12"/>
      <c r="J33" s="13"/>
    </row>
    <row r="34" spans="1:10" ht="12.75">
      <c r="A34" s="9"/>
      <c r="C34" s="1"/>
      <c r="D34" s="1"/>
      <c r="E34" s="42"/>
      <c r="F34" s="12"/>
      <c r="G34" s="13"/>
      <c r="H34" s="6"/>
      <c r="I34" s="12"/>
      <c r="J34" s="13"/>
    </row>
    <row r="35" spans="1:10" ht="12.75">
      <c r="A35" s="9">
        <v>1</v>
      </c>
      <c r="B35" t="s">
        <v>5</v>
      </c>
      <c r="E35" s="9" t="s">
        <v>70</v>
      </c>
      <c r="F35" s="12">
        <v>806309.34</v>
      </c>
      <c r="G35" s="13"/>
      <c r="H35" s="6"/>
      <c r="I35" s="12"/>
      <c r="J35" s="13">
        <v>614467.39</v>
      </c>
    </row>
    <row r="36" spans="1:10" ht="12.75">
      <c r="A36" s="9"/>
      <c r="B36" t="s">
        <v>20</v>
      </c>
      <c r="E36" s="9"/>
      <c r="F36" s="12"/>
      <c r="G36" s="13"/>
      <c r="H36" s="6"/>
      <c r="I36" s="12"/>
      <c r="J36" s="13"/>
    </row>
    <row r="37" spans="1:10" ht="12.75">
      <c r="A37" s="9">
        <v>2</v>
      </c>
      <c r="B37" t="s">
        <v>21</v>
      </c>
      <c r="E37" s="9">
        <v>2000</v>
      </c>
      <c r="F37" s="12">
        <v>65614.63</v>
      </c>
      <c r="G37" s="13"/>
      <c r="H37" s="6"/>
      <c r="I37" s="12"/>
      <c r="J37" s="13">
        <v>47570.56</v>
      </c>
    </row>
    <row r="38" spans="1:10" ht="12.75">
      <c r="A38" s="70">
        <v>3</v>
      </c>
      <c r="B38" t="s">
        <v>16</v>
      </c>
      <c r="E38" s="9">
        <v>1960</v>
      </c>
      <c r="F38" s="12">
        <v>209915.6</v>
      </c>
      <c r="G38" s="13"/>
      <c r="H38" s="6"/>
      <c r="I38" s="12"/>
      <c r="J38" s="13">
        <v>51522.1</v>
      </c>
    </row>
    <row r="39" spans="1:10" ht="12.75">
      <c r="A39" s="70"/>
      <c r="B39" t="s">
        <v>71</v>
      </c>
      <c r="E39" s="9"/>
      <c r="F39" s="12"/>
      <c r="G39" s="13"/>
      <c r="H39" s="6"/>
      <c r="I39" s="12"/>
      <c r="J39" s="13"/>
    </row>
    <row r="40" spans="1:10" ht="12.75">
      <c r="A40" s="70">
        <v>4</v>
      </c>
      <c r="B40" t="s">
        <v>49</v>
      </c>
      <c r="E40" s="9" t="s">
        <v>68</v>
      </c>
      <c r="F40" s="34">
        <v>971353.12</v>
      </c>
      <c r="G40" s="13"/>
      <c r="H40" s="6"/>
      <c r="I40" s="12"/>
      <c r="J40" s="13">
        <v>729141.27</v>
      </c>
    </row>
    <row r="41" spans="1:10" ht="12.75">
      <c r="A41" s="70"/>
      <c r="B41" t="s">
        <v>52</v>
      </c>
      <c r="E41" s="9" t="s">
        <v>69</v>
      </c>
      <c r="F41" s="34"/>
      <c r="G41" s="13"/>
      <c r="H41" s="6"/>
      <c r="I41" s="12"/>
      <c r="J41" s="13"/>
    </row>
    <row r="42" spans="1:10" ht="12.75">
      <c r="A42" s="70"/>
      <c r="B42" t="s">
        <v>50</v>
      </c>
      <c r="E42" s="9"/>
      <c r="F42" s="34"/>
      <c r="G42" s="13"/>
      <c r="H42" s="6"/>
      <c r="I42" s="12"/>
      <c r="J42" s="13"/>
    </row>
    <row r="43" spans="1:10" ht="12.75">
      <c r="A43" s="16"/>
      <c r="B43" s="19" t="s">
        <v>7</v>
      </c>
      <c r="C43" s="17"/>
      <c r="D43" s="17"/>
      <c r="E43" s="16"/>
      <c r="F43" s="28">
        <f>SUM(F35:F40)</f>
        <v>2053192.69</v>
      </c>
      <c r="G43" s="18"/>
      <c r="H43" s="22"/>
      <c r="I43" s="17"/>
      <c r="J43" s="29">
        <f>SUM(J35:J40)</f>
        <v>1442701.3199999998</v>
      </c>
    </row>
    <row r="44" spans="1:10" ht="12.75">
      <c r="A44" s="9"/>
      <c r="B44" s="14" t="s">
        <v>14</v>
      </c>
      <c r="C44" s="12"/>
      <c r="D44" s="12"/>
      <c r="E44" s="9"/>
      <c r="F44" s="30"/>
      <c r="G44" s="13"/>
      <c r="H44" s="6"/>
      <c r="I44" s="12"/>
      <c r="J44" s="31"/>
    </row>
    <row r="45" spans="1:10" ht="12.75">
      <c r="A45" s="70">
        <v>1</v>
      </c>
      <c r="B45" s="43" t="s">
        <v>27</v>
      </c>
      <c r="C45" s="12"/>
      <c r="D45" s="12"/>
      <c r="E45" s="9">
        <v>1960</v>
      </c>
      <c r="F45" s="43">
        <v>4709</v>
      </c>
      <c r="G45" s="31"/>
      <c r="H45" s="6"/>
      <c r="I45" s="12"/>
      <c r="J45" s="44">
        <v>2000</v>
      </c>
    </row>
    <row r="46" spans="1:10" ht="12.75">
      <c r="A46" s="70"/>
      <c r="B46" s="43" t="s">
        <v>28</v>
      </c>
      <c r="C46" s="12"/>
      <c r="D46" s="12"/>
      <c r="E46" s="9"/>
      <c r="F46" s="43"/>
      <c r="G46" s="31"/>
      <c r="H46" s="6"/>
      <c r="I46" s="12"/>
      <c r="J46" s="32"/>
    </row>
    <row r="47" spans="1:10" ht="12.75">
      <c r="A47" s="70"/>
      <c r="B47" s="43"/>
      <c r="C47" s="12"/>
      <c r="D47" s="12"/>
      <c r="E47" s="9"/>
      <c r="F47" s="43"/>
      <c r="G47" s="31"/>
      <c r="H47" s="6"/>
      <c r="I47" s="12"/>
      <c r="J47" s="32"/>
    </row>
    <row r="48" spans="1:10" ht="12.75">
      <c r="A48" s="16"/>
      <c r="B48" s="35" t="s">
        <v>7</v>
      </c>
      <c r="C48" s="17"/>
      <c r="D48" s="17"/>
      <c r="E48" s="16"/>
      <c r="F48" s="28">
        <f>SUM(F45:F45)</f>
        <v>4709</v>
      </c>
      <c r="G48" s="29"/>
      <c r="H48" s="22"/>
      <c r="I48" s="17"/>
      <c r="J48" s="29">
        <v>2000</v>
      </c>
    </row>
    <row r="49" spans="1:10" ht="12.75">
      <c r="A49" s="9"/>
      <c r="B49" s="36"/>
      <c r="C49" s="12"/>
      <c r="D49" s="12"/>
      <c r="E49" s="9"/>
      <c r="F49" s="30"/>
      <c r="G49" s="31"/>
      <c r="H49" s="6"/>
      <c r="I49" s="12"/>
      <c r="J49" s="31"/>
    </row>
    <row r="50" spans="1:10" ht="12.75">
      <c r="A50" s="55"/>
      <c r="B50" s="36" t="s">
        <v>29</v>
      </c>
      <c r="C50" s="12"/>
      <c r="D50" s="12"/>
      <c r="E50" s="9"/>
      <c r="F50" s="33"/>
      <c r="G50" s="31"/>
      <c r="H50" s="6"/>
      <c r="I50" s="12"/>
      <c r="J50" s="32"/>
    </row>
    <row r="51" spans="1:10" ht="12.75">
      <c r="A51" s="54">
        <v>4</v>
      </c>
      <c r="B51" s="43" t="s">
        <v>72</v>
      </c>
      <c r="C51" s="12"/>
      <c r="D51" s="12"/>
      <c r="E51" s="9">
        <v>2010</v>
      </c>
      <c r="F51" s="43">
        <v>49568.85</v>
      </c>
      <c r="G51" s="31"/>
      <c r="H51" s="6"/>
      <c r="I51" s="12"/>
      <c r="J51" s="44">
        <v>47332.47</v>
      </c>
    </row>
    <row r="52" spans="1:10" ht="12.75">
      <c r="A52" s="54">
        <v>5</v>
      </c>
      <c r="B52" s="43" t="s">
        <v>73</v>
      </c>
      <c r="C52" s="12"/>
      <c r="D52" s="12"/>
      <c r="E52" s="9">
        <v>2011</v>
      </c>
      <c r="F52" s="43">
        <v>19465.21</v>
      </c>
      <c r="G52" s="31"/>
      <c r="H52" s="6"/>
      <c r="I52" s="12"/>
      <c r="J52" s="44">
        <v>446.08</v>
      </c>
    </row>
    <row r="53" spans="1:10" ht="12.75">
      <c r="A53" s="54">
        <v>6</v>
      </c>
      <c r="B53" s="43" t="s">
        <v>74</v>
      </c>
      <c r="C53" s="12"/>
      <c r="D53" s="12"/>
      <c r="E53" s="9">
        <v>2011</v>
      </c>
      <c r="F53" s="43">
        <v>46832.88</v>
      </c>
      <c r="G53" s="31"/>
      <c r="H53" s="6"/>
      <c r="I53" s="12"/>
      <c r="J53" s="44">
        <v>1073.25</v>
      </c>
    </row>
    <row r="54" spans="1:10" ht="12.75">
      <c r="A54" s="54">
        <v>7</v>
      </c>
      <c r="B54" s="43" t="s">
        <v>91</v>
      </c>
      <c r="C54" s="12"/>
      <c r="D54" s="12"/>
      <c r="E54" s="9">
        <v>2011</v>
      </c>
      <c r="F54" s="43">
        <v>536087.72</v>
      </c>
      <c r="G54" s="31"/>
      <c r="H54" s="6"/>
      <c r="I54" s="12"/>
      <c r="J54" s="44">
        <v>529386.62</v>
      </c>
    </row>
    <row r="55" spans="1:10" ht="12.75">
      <c r="A55" s="54">
        <v>8</v>
      </c>
      <c r="B55" s="43" t="s">
        <v>31</v>
      </c>
      <c r="C55" s="12"/>
      <c r="D55" s="12"/>
      <c r="E55" s="9">
        <v>2001</v>
      </c>
      <c r="F55" s="43">
        <v>117168.98</v>
      </c>
      <c r="G55" s="31"/>
      <c r="H55" s="6"/>
      <c r="I55" s="12"/>
      <c r="J55" s="44">
        <v>75455.11</v>
      </c>
    </row>
    <row r="56" spans="1:10" ht="12.75">
      <c r="A56" s="54">
        <v>9</v>
      </c>
      <c r="B56" s="43" t="s">
        <v>32</v>
      </c>
      <c r="C56" s="12"/>
      <c r="D56" s="12"/>
      <c r="E56" s="9">
        <v>2001</v>
      </c>
      <c r="F56" s="43">
        <v>59816.19</v>
      </c>
      <c r="G56" s="31"/>
      <c r="H56" s="6"/>
      <c r="I56" s="12"/>
      <c r="J56" s="44">
        <v>44409.29</v>
      </c>
    </row>
    <row r="57" spans="1:10" ht="12.75">
      <c r="A57" s="54">
        <v>10</v>
      </c>
      <c r="B57" s="43" t="s">
        <v>33</v>
      </c>
      <c r="C57" s="12"/>
      <c r="D57" s="12"/>
      <c r="E57" s="9">
        <v>2000</v>
      </c>
      <c r="F57" s="43">
        <v>102729.25</v>
      </c>
      <c r="G57" s="31"/>
      <c r="H57" s="6"/>
      <c r="I57" s="12"/>
      <c r="J57" s="44">
        <v>51875.54</v>
      </c>
    </row>
    <row r="58" spans="1:10" ht="12.75">
      <c r="A58" s="54">
        <v>11</v>
      </c>
      <c r="B58" s="43" t="s">
        <v>43</v>
      </c>
      <c r="C58" s="12"/>
      <c r="D58" s="12"/>
      <c r="E58" s="9">
        <v>2002.2005</v>
      </c>
      <c r="F58" s="43">
        <v>160535.4</v>
      </c>
      <c r="G58" s="31"/>
      <c r="H58" s="6"/>
      <c r="I58" s="12"/>
      <c r="J58" s="44">
        <v>114263.12</v>
      </c>
    </row>
    <row r="59" spans="1:10" ht="12.75">
      <c r="A59" s="54">
        <v>12</v>
      </c>
      <c r="B59" s="43" t="s">
        <v>44</v>
      </c>
      <c r="C59" s="12"/>
      <c r="D59" s="12"/>
      <c r="E59" s="50">
        <v>2003.2005</v>
      </c>
      <c r="F59" s="43">
        <v>127434.61</v>
      </c>
      <c r="G59" s="31"/>
      <c r="H59" s="6"/>
      <c r="I59" s="12"/>
      <c r="J59" s="44">
        <v>97524.58</v>
      </c>
    </row>
    <row r="60" spans="1:10" ht="12.75">
      <c r="A60" s="54">
        <v>13</v>
      </c>
      <c r="B60" s="43" t="s">
        <v>34</v>
      </c>
      <c r="C60" s="12"/>
      <c r="D60" s="12"/>
      <c r="E60" s="9">
        <v>2004.2005</v>
      </c>
      <c r="F60" s="43">
        <v>67576.25</v>
      </c>
      <c r="G60" s="31"/>
      <c r="H60" s="6"/>
      <c r="I60" s="12"/>
      <c r="J60" s="44">
        <v>48933.25</v>
      </c>
    </row>
    <row r="61" spans="1:10" ht="12.75">
      <c r="A61" s="54">
        <v>14</v>
      </c>
      <c r="B61" s="43" t="s">
        <v>35</v>
      </c>
      <c r="C61" s="12"/>
      <c r="D61" s="12"/>
      <c r="E61" s="9">
        <v>2007</v>
      </c>
      <c r="F61" s="43">
        <v>72029.71</v>
      </c>
      <c r="G61" s="31"/>
      <c r="H61" s="6"/>
      <c r="I61" s="12"/>
      <c r="J61" s="44">
        <v>59701.63</v>
      </c>
    </row>
    <row r="62" spans="1:10" ht="12.75">
      <c r="A62" s="54">
        <v>15</v>
      </c>
      <c r="B62" s="43" t="s">
        <v>36</v>
      </c>
      <c r="C62" s="12"/>
      <c r="D62" s="12"/>
      <c r="E62" s="9">
        <v>2007</v>
      </c>
      <c r="F62" s="43">
        <v>103493.85</v>
      </c>
      <c r="G62" s="31"/>
      <c r="H62" s="6"/>
      <c r="I62" s="12"/>
      <c r="J62" s="44">
        <v>81982.21</v>
      </c>
    </row>
    <row r="63" spans="1:10" ht="12.75">
      <c r="A63" s="54">
        <v>16</v>
      </c>
      <c r="B63" s="43" t="s">
        <v>37</v>
      </c>
      <c r="C63" s="12"/>
      <c r="D63" s="12"/>
      <c r="E63" s="9">
        <v>2008.2009</v>
      </c>
      <c r="F63" s="43">
        <v>60411.29</v>
      </c>
      <c r="G63" s="31"/>
      <c r="H63" s="6"/>
      <c r="I63" s="12"/>
      <c r="J63" s="44">
        <v>53557.18</v>
      </c>
    </row>
    <row r="64" spans="1:10" ht="12.75">
      <c r="A64" s="54">
        <v>17</v>
      </c>
      <c r="B64" s="43" t="s">
        <v>38</v>
      </c>
      <c r="C64" s="12"/>
      <c r="D64" s="12"/>
      <c r="E64" s="9">
        <v>2004</v>
      </c>
      <c r="F64" s="43">
        <v>18276.92</v>
      </c>
      <c r="G64" s="31"/>
      <c r="H64" s="6"/>
      <c r="I64" s="12"/>
      <c r="J64" s="44">
        <v>12583.09</v>
      </c>
    </row>
    <row r="65" spans="1:10" ht="12.75">
      <c r="A65" s="54">
        <v>18</v>
      </c>
      <c r="B65" s="43" t="s">
        <v>45</v>
      </c>
      <c r="C65" s="12"/>
      <c r="D65" s="12"/>
      <c r="E65" s="9">
        <v>2004</v>
      </c>
      <c r="F65" s="43">
        <v>27000</v>
      </c>
      <c r="G65" s="31"/>
      <c r="H65" s="6"/>
      <c r="I65" s="12"/>
      <c r="J65" s="44">
        <v>27000</v>
      </c>
    </row>
    <row r="66" spans="1:10" ht="12.75">
      <c r="A66" s="54">
        <v>19</v>
      </c>
      <c r="B66" s="43" t="s">
        <v>39</v>
      </c>
      <c r="C66" s="12"/>
      <c r="D66" s="12"/>
      <c r="E66" s="9">
        <v>2006</v>
      </c>
      <c r="F66" s="43">
        <v>80000</v>
      </c>
      <c r="G66" s="31"/>
      <c r="H66" s="6"/>
      <c r="I66" s="12"/>
      <c r="J66" s="44">
        <v>80000</v>
      </c>
    </row>
    <row r="67" spans="1:10" ht="12.75">
      <c r="A67" s="54">
        <v>20</v>
      </c>
      <c r="B67" s="43" t="s">
        <v>112</v>
      </c>
      <c r="C67" s="12"/>
      <c r="D67" s="12"/>
      <c r="E67" s="9">
        <v>2000</v>
      </c>
      <c r="F67" s="43">
        <v>11004.38</v>
      </c>
      <c r="G67" s="31"/>
      <c r="H67" s="6"/>
      <c r="I67" s="12"/>
      <c r="J67" s="44">
        <v>5557.19</v>
      </c>
    </row>
    <row r="68" spans="1:10" ht="12.75">
      <c r="A68" s="57"/>
      <c r="B68" s="35" t="s">
        <v>7</v>
      </c>
      <c r="C68" s="17"/>
      <c r="D68" s="17"/>
      <c r="E68" s="16"/>
      <c r="F68" s="35">
        <f>SUM(F51:F67)</f>
        <v>1659431.4899999998</v>
      </c>
      <c r="G68" s="29"/>
      <c r="H68" s="22"/>
      <c r="I68" s="17"/>
      <c r="J68" s="29">
        <f>SUM(J51:J67)</f>
        <v>1331080.6099999999</v>
      </c>
    </row>
    <row r="69" spans="1:10" ht="12.75">
      <c r="A69" s="71"/>
      <c r="B69" s="36"/>
      <c r="C69" s="12"/>
      <c r="D69" s="12"/>
      <c r="E69" s="9"/>
      <c r="F69" s="36"/>
      <c r="G69" s="31"/>
      <c r="H69" s="6"/>
      <c r="I69" s="12"/>
      <c r="J69" s="31"/>
    </row>
    <row r="70" spans="1:10" ht="12.75">
      <c r="A70" s="55"/>
      <c r="B70" s="36" t="s">
        <v>17</v>
      </c>
      <c r="C70" s="12"/>
      <c r="D70" s="12"/>
      <c r="E70" s="9"/>
      <c r="F70" s="43"/>
      <c r="G70" s="31"/>
      <c r="H70" s="6"/>
      <c r="I70" s="12"/>
      <c r="J70" s="32"/>
    </row>
    <row r="71" spans="1:10" ht="12.75">
      <c r="A71" s="9" t="s">
        <v>3</v>
      </c>
      <c r="B71" s="43" t="s">
        <v>75</v>
      </c>
      <c r="E71" s="9"/>
      <c r="F71" s="12">
        <v>4764.1</v>
      </c>
      <c r="G71" s="13"/>
      <c r="H71" s="6"/>
      <c r="I71" s="12"/>
      <c r="J71" s="13">
        <v>1500</v>
      </c>
    </row>
    <row r="72" spans="1:10" ht="12.75">
      <c r="A72" s="16"/>
      <c r="B72" s="35" t="s">
        <v>7</v>
      </c>
      <c r="C72" s="17"/>
      <c r="D72" s="17"/>
      <c r="E72" s="16"/>
      <c r="F72" s="28">
        <f>SUM(F71)</f>
        <v>4764.1</v>
      </c>
      <c r="G72" s="18"/>
      <c r="H72" s="22"/>
      <c r="I72" s="17"/>
      <c r="J72" s="29">
        <v>1500</v>
      </c>
    </row>
    <row r="73" spans="1:10" ht="12.75">
      <c r="A73" s="9"/>
      <c r="F73" s="30"/>
      <c r="G73" s="14"/>
      <c r="H73" s="14"/>
      <c r="I73" s="20"/>
      <c r="J73" s="14"/>
    </row>
    <row r="74" spans="1:10" ht="12.75">
      <c r="A74" s="9"/>
      <c r="B74" s="37" t="s">
        <v>120</v>
      </c>
      <c r="D74" s="37"/>
      <c r="F74" s="30"/>
      <c r="G74" s="12"/>
      <c r="H74" s="12"/>
      <c r="I74" s="12"/>
      <c r="J74" s="12"/>
    </row>
    <row r="75" spans="1:10" ht="12.75">
      <c r="A75" s="9"/>
      <c r="D75" s="37"/>
      <c r="F75" s="30"/>
      <c r="G75" s="12"/>
      <c r="H75" s="12"/>
      <c r="I75" s="12"/>
      <c r="J75" s="12"/>
    </row>
    <row r="76" spans="1:10" ht="12.75">
      <c r="A76" s="9"/>
      <c r="B76" s="37" t="s">
        <v>56</v>
      </c>
      <c r="C76" s="37"/>
      <c r="D76" s="37"/>
      <c r="E76" s="37"/>
      <c r="F76" s="30"/>
      <c r="G76" s="12"/>
      <c r="H76" s="12"/>
      <c r="I76" s="12"/>
      <c r="J76" s="12"/>
    </row>
    <row r="77" spans="1:10" ht="12.75">
      <c r="A77" s="9">
        <v>1</v>
      </c>
      <c r="D77" s="37"/>
      <c r="F77" s="30"/>
      <c r="G77" s="12"/>
      <c r="H77" s="12"/>
      <c r="I77" s="12"/>
      <c r="J77" s="12"/>
    </row>
    <row r="78" spans="1:10" ht="12.75">
      <c r="A78" s="9"/>
      <c r="B78" t="s">
        <v>53</v>
      </c>
      <c r="D78" s="37"/>
      <c r="E78" s="9">
        <v>1962</v>
      </c>
      <c r="F78" s="53">
        <v>197435.46</v>
      </c>
      <c r="G78" s="12"/>
      <c r="H78" s="12"/>
      <c r="I78" s="12"/>
      <c r="J78" s="13">
        <v>120767.78</v>
      </c>
    </row>
    <row r="79" spans="1:10" ht="12.75">
      <c r="A79" s="9"/>
      <c r="B79" t="s">
        <v>54</v>
      </c>
      <c r="D79" s="37"/>
      <c r="E79" s="9"/>
      <c r="F79" s="52"/>
      <c r="G79" s="12"/>
      <c r="H79" s="12"/>
      <c r="I79" s="12"/>
      <c r="J79" s="13"/>
    </row>
    <row r="80" spans="1:10" ht="12.75">
      <c r="A80" s="9"/>
      <c r="B80" t="s">
        <v>55</v>
      </c>
      <c r="D80" s="37"/>
      <c r="E80" s="9"/>
      <c r="F80" s="52"/>
      <c r="G80" s="12"/>
      <c r="H80" s="12"/>
      <c r="I80" s="12"/>
      <c r="J80" s="13"/>
    </row>
    <row r="81" spans="1:10" ht="12.75">
      <c r="A81" s="9">
        <v>2</v>
      </c>
      <c r="B81" t="s">
        <v>105</v>
      </c>
      <c r="D81" s="37"/>
      <c r="E81" s="9">
        <v>2011</v>
      </c>
      <c r="F81" s="53">
        <v>1236309.59</v>
      </c>
      <c r="G81" s="12"/>
      <c r="H81" s="12"/>
      <c r="I81" s="12"/>
      <c r="J81" s="13"/>
    </row>
    <row r="82" spans="1:10" ht="12.75">
      <c r="A82" s="9">
        <v>3</v>
      </c>
      <c r="B82" t="s">
        <v>106</v>
      </c>
      <c r="E82" s="9"/>
      <c r="F82" s="54">
        <v>110958.42</v>
      </c>
      <c r="G82" s="12"/>
      <c r="H82" s="12"/>
      <c r="I82" s="12"/>
      <c r="J82" s="13">
        <v>80544.86</v>
      </c>
    </row>
    <row r="83" spans="1:10" ht="12.75">
      <c r="A83" s="6">
        <v>4</v>
      </c>
      <c r="B83" t="s">
        <v>107</v>
      </c>
      <c r="E83" s="9"/>
      <c r="F83" s="54">
        <v>2449.14</v>
      </c>
      <c r="G83" s="12"/>
      <c r="H83" s="12"/>
      <c r="I83" s="12"/>
      <c r="J83" s="13">
        <v>0</v>
      </c>
    </row>
    <row r="84" spans="1:10" ht="12.75">
      <c r="A84" s="16"/>
      <c r="B84" s="28" t="s">
        <v>7</v>
      </c>
      <c r="C84" s="28"/>
      <c r="D84" s="28"/>
      <c r="E84" s="56"/>
      <c r="F84" s="57">
        <f>SUM(F78:F83)</f>
        <v>1547152.6099999999</v>
      </c>
      <c r="G84" s="28"/>
      <c r="H84" s="28"/>
      <c r="I84" s="28"/>
      <c r="J84" s="29">
        <f>SUM(J78:J83)</f>
        <v>201312.64</v>
      </c>
    </row>
    <row r="85" spans="1:10" ht="12.75">
      <c r="A85" s="9"/>
      <c r="B85" s="30"/>
      <c r="C85" s="30"/>
      <c r="D85" s="30"/>
      <c r="E85" s="30"/>
      <c r="F85" s="36"/>
      <c r="G85" s="30"/>
      <c r="H85" s="30"/>
      <c r="I85" s="30"/>
      <c r="J85" s="30"/>
    </row>
    <row r="86" spans="1:10" ht="12.75">
      <c r="A86" s="9"/>
      <c r="B86" s="30" t="s">
        <v>57</v>
      </c>
      <c r="C86" s="30"/>
      <c r="D86" s="30"/>
      <c r="E86" s="30"/>
      <c r="F86" s="36"/>
      <c r="G86" s="30"/>
      <c r="H86" s="30"/>
      <c r="I86" s="30"/>
      <c r="J86" s="30"/>
    </row>
    <row r="87" spans="1:10" ht="12.75">
      <c r="A87" s="9">
        <v>1</v>
      </c>
      <c r="B87" s="30"/>
      <c r="C87" s="30"/>
      <c r="D87" s="30"/>
      <c r="E87" s="30"/>
      <c r="F87" s="36"/>
      <c r="G87" s="30"/>
      <c r="H87" s="30"/>
      <c r="I87" s="30"/>
      <c r="J87" s="30"/>
    </row>
    <row r="88" spans="1:10" ht="12.75">
      <c r="A88" s="9"/>
      <c r="B88" s="51" t="s">
        <v>109</v>
      </c>
      <c r="C88" s="51"/>
      <c r="D88" s="51"/>
      <c r="E88" s="52"/>
      <c r="F88" s="54">
        <v>252874</v>
      </c>
      <c r="G88" s="30"/>
      <c r="H88" s="30"/>
      <c r="I88" s="30"/>
      <c r="J88" s="44">
        <v>150000</v>
      </c>
    </row>
    <row r="89" spans="1:10" ht="12.75">
      <c r="A89" s="9">
        <v>2</v>
      </c>
      <c r="B89" s="51" t="s">
        <v>58</v>
      </c>
      <c r="C89" s="51"/>
      <c r="D89" s="51"/>
      <c r="E89" s="52"/>
      <c r="F89" s="55"/>
      <c r="G89" s="30"/>
      <c r="H89" s="30"/>
      <c r="I89" s="30"/>
      <c r="J89" s="31"/>
    </row>
    <row r="90" spans="1:10" ht="12.75">
      <c r="A90" s="9"/>
      <c r="B90" s="43" t="s">
        <v>108</v>
      </c>
      <c r="C90" s="58"/>
      <c r="D90" s="58"/>
      <c r="E90" s="9"/>
      <c r="F90" s="54">
        <v>78728.78</v>
      </c>
      <c r="G90" s="12"/>
      <c r="H90" s="12"/>
      <c r="I90" s="12"/>
      <c r="J90" s="13">
        <v>60000</v>
      </c>
    </row>
    <row r="91" spans="1:10" ht="12.75">
      <c r="A91" s="16"/>
      <c r="B91" s="60" t="s">
        <v>7</v>
      </c>
      <c r="C91" s="17"/>
      <c r="D91" s="17"/>
      <c r="E91" s="16"/>
      <c r="F91" s="57">
        <f>SUM(F88:F90)</f>
        <v>331602.78</v>
      </c>
      <c r="G91" s="17"/>
      <c r="H91" s="17"/>
      <c r="I91" s="17"/>
      <c r="J91" s="18">
        <f>SUM(J88:J90)</f>
        <v>210000</v>
      </c>
    </row>
    <row r="92" spans="1:10" ht="12.75">
      <c r="A92" s="9"/>
      <c r="B92" s="43"/>
      <c r="C92" s="12"/>
      <c r="D92" s="12"/>
      <c r="E92" s="12"/>
      <c r="F92" s="36"/>
      <c r="G92" s="12"/>
      <c r="H92" s="12"/>
      <c r="I92" s="12"/>
      <c r="J92" s="12"/>
    </row>
    <row r="93" spans="1:10" ht="12.75">
      <c r="A93" s="9"/>
      <c r="B93" s="36" t="s">
        <v>59</v>
      </c>
      <c r="C93" s="30"/>
      <c r="D93" s="30"/>
      <c r="E93" s="30"/>
      <c r="F93" s="36"/>
      <c r="G93" s="12"/>
      <c r="H93" s="12"/>
      <c r="I93" s="12"/>
      <c r="J93" s="12"/>
    </row>
    <row r="94" spans="1:10" ht="12.75">
      <c r="A94" s="9">
        <v>1</v>
      </c>
      <c r="B94" s="43"/>
      <c r="C94" s="12"/>
      <c r="D94" s="12"/>
      <c r="E94" s="12"/>
      <c r="F94" s="36"/>
      <c r="G94" s="12"/>
      <c r="H94" s="12"/>
      <c r="I94" s="12"/>
      <c r="J94" s="12"/>
    </row>
    <row r="95" spans="1:10" ht="12.75">
      <c r="A95" s="9"/>
      <c r="B95" s="43" t="s">
        <v>65</v>
      </c>
      <c r="C95" s="12"/>
      <c r="D95" s="12"/>
      <c r="E95" s="9">
        <v>1970</v>
      </c>
      <c r="F95" s="54">
        <v>507431.15</v>
      </c>
      <c r="G95" s="12"/>
      <c r="H95" s="12"/>
      <c r="I95" s="12"/>
      <c r="J95" s="13">
        <v>344849.73</v>
      </c>
    </row>
    <row r="96" spans="1:10" ht="12.75">
      <c r="A96" s="9"/>
      <c r="B96" s="43" t="s">
        <v>60</v>
      </c>
      <c r="C96" s="12"/>
      <c r="D96" s="12"/>
      <c r="E96" s="9"/>
      <c r="F96" s="55"/>
      <c r="G96" s="12"/>
      <c r="H96" s="12"/>
      <c r="I96" s="12"/>
      <c r="J96" s="13"/>
    </row>
    <row r="97" spans="1:10" ht="12.75">
      <c r="A97" s="9">
        <v>2</v>
      </c>
      <c r="B97" s="43" t="s">
        <v>61</v>
      </c>
      <c r="E97" s="9"/>
      <c r="F97" s="55"/>
      <c r="G97" s="12"/>
      <c r="H97" s="12"/>
      <c r="I97" s="12"/>
      <c r="J97" s="13"/>
    </row>
    <row r="98" spans="1:10" ht="12.75">
      <c r="A98" s="12"/>
      <c r="B98" s="43" t="s">
        <v>110</v>
      </c>
      <c r="E98" s="9">
        <v>1970</v>
      </c>
      <c r="F98" s="54">
        <v>58491.53</v>
      </c>
      <c r="G98" s="12"/>
      <c r="H98" s="12"/>
      <c r="I98" s="12"/>
      <c r="J98" s="13">
        <v>41089.77</v>
      </c>
    </row>
    <row r="99" spans="1:10" ht="12.75">
      <c r="A99" s="16"/>
      <c r="B99" s="35" t="s">
        <v>6</v>
      </c>
      <c r="C99" s="28"/>
      <c r="D99" s="28"/>
      <c r="E99" s="56"/>
      <c r="F99" s="57">
        <f>SUM(F95:F98)</f>
        <v>565922.68</v>
      </c>
      <c r="G99" s="28"/>
      <c r="H99" s="28"/>
      <c r="I99" s="28"/>
      <c r="J99" s="29">
        <f>SUM(J95:J98)</f>
        <v>385939.5</v>
      </c>
    </row>
    <row r="100" spans="1:10" ht="12.75">
      <c r="A100" s="6"/>
      <c r="B100" s="43"/>
      <c r="F100" s="43"/>
      <c r="G100" s="12"/>
      <c r="H100" s="12"/>
      <c r="I100" s="12"/>
      <c r="J100" s="12"/>
    </row>
    <row r="101" spans="1:10" ht="12.75">
      <c r="A101" s="6"/>
      <c r="B101" s="36" t="s">
        <v>64</v>
      </c>
      <c r="C101" s="37"/>
      <c r="D101" s="37"/>
      <c r="E101" s="37"/>
      <c r="F101" s="43"/>
      <c r="G101" s="12"/>
      <c r="H101" s="12"/>
      <c r="I101" s="12"/>
      <c r="J101" s="12"/>
    </row>
    <row r="102" spans="1:10" ht="12.75">
      <c r="A102" s="9">
        <v>1</v>
      </c>
      <c r="B102" s="43"/>
      <c r="F102" s="43"/>
      <c r="G102" s="12"/>
      <c r="H102" s="12"/>
      <c r="I102" s="12"/>
      <c r="J102" s="12"/>
    </row>
    <row r="103" spans="1:10" ht="12.75">
      <c r="A103" s="9"/>
      <c r="B103" s="43" t="s">
        <v>63</v>
      </c>
      <c r="D103" s="13"/>
      <c r="E103" s="9"/>
      <c r="F103" s="54">
        <v>4204536.87</v>
      </c>
      <c r="G103" s="12"/>
      <c r="H103" s="12"/>
      <c r="I103" s="12"/>
      <c r="J103" s="13">
        <v>2574865.15</v>
      </c>
    </row>
    <row r="104" spans="1:10" ht="12.75">
      <c r="A104" s="9"/>
      <c r="B104" s="43" t="s">
        <v>62</v>
      </c>
      <c r="D104" s="13"/>
      <c r="E104" s="9"/>
      <c r="F104" s="54"/>
      <c r="G104" s="12"/>
      <c r="H104" s="12"/>
      <c r="I104" s="12"/>
      <c r="J104" s="13"/>
    </row>
    <row r="105" spans="1:10" ht="12.75">
      <c r="A105" s="22"/>
      <c r="B105" s="35" t="s">
        <v>7</v>
      </c>
      <c r="C105" s="28"/>
      <c r="D105" s="29"/>
      <c r="E105" s="56"/>
      <c r="F105" s="57">
        <f>SUM(F103:F104)</f>
        <v>4204536.87</v>
      </c>
      <c r="G105" s="28"/>
      <c r="H105" s="28"/>
      <c r="I105" s="28"/>
      <c r="J105" s="29">
        <f>SUM(J103:J104)</f>
        <v>2574865.15</v>
      </c>
    </row>
    <row r="106" spans="1:10" ht="12.75">
      <c r="A106" s="6"/>
      <c r="B106" s="43"/>
      <c r="F106" s="43"/>
      <c r="G106" s="12"/>
      <c r="H106" s="12"/>
      <c r="I106" s="12"/>
      <c r="J106" s="12"/>
    </row>
    <row r="107" spans="1:10" ht="12.75">
      <c r="A107" s="6"/>
      <c r="B107" s="36" t="s">
        <v>76</v>
      </c>
      <c r="C107" s="30"/>
      <c r="D107" s="30"/>
      <c r="E107" s="30"/>
      <c r="F107" s="36"/>
      <c r="G107" s="30"/>
      <c r="H107" s="30"/>
      <c r="I107" s="30"/>
      <c r="J107" s="30"/>
    </row>
    <row r="108" spans="1:10" ht="12.75">
      <c r="A108" s="9">
        <v>1</v>
      </c>
      <c r="B108" s="43" t="s">
        <v>77</v>
      </c>
      <c r="C108" s="12"/>
      <c r="D108" s="12"/>
      <c r="E108" s="9">
        <v>1998</v>
      </c>
      <c r="F108" s="62" t="s">
        <v>113</v>
      </c>
      <c r="G108" s="12"/>
      <c r="H108" s="12"/>
      <c r="I108" s="12"/>
      <c r="J108" s="63" t="s">
        <v>113</v>
      </c>
    </row>
    <row r="109" spans="1:10" ht="12.75">
      <c r="A109" s="9"/>
      <c r="B109" s="43" t="s">
        <v>114</v>
      </c>
      <c r="C109" s="51"/>
      <c r="D109" s="51"/>
      <c r="E109" s="9"/>
      <c r="F109" s="54"/>
      <c r="G109" s="12"/>
      <c r="H109" s="12"/>
      <c r="I109" s="12"/>
      <c r="J109" s="13"/>
    </row>
    <row r="110" spans="1:10" ht="12.75">
      <c r="A110" s="9"/>
      <c r="B110" s="43" t="s">
        <v>78</v>
      </c>
      <c r="C110" s="51"/>
      <c r="D110" s="51"/>
      <c r="E110" s="9"/>
      <c r="F110" s="61"/>
      <c r="G110" s="12"/>
      <c r="H110" s="12"/>
      <c r="I110" s="12"/>
      <c r="J110" s="13"/>
    </row>
    <row r="111" spans="1:10" ht="12.75">
      <c r="A111" s="9">
        <v>2</v>
      </c>
      <c r="B111" s="43" t="s">
        <v>79</v>
      </c>
      <c r="C111" s="51"/>
      <c r="D111" s="51"/>
      <c r="E111" s="9">
        <v>2002</v>
      </c>
      <c r="F111" s="62" t="s">
        <v>80</v>
      </c>
      <c r="G111" s="12"/>
      <c r="H111" s="12"/>
      <c r="I111" s="12"/>
      <c r="J111" s="63" t="s">
        <v>80</v>
      </c>
    </row>
    <row r="112" spans="1:10" ht="12.75">
      <c r="A112" s="9">
        <v>3</v>
      </c>
      <c r="B112" s="43" t="s">
        <v>81</v>
      </c>
      <c r="C112" s="51"/>
      <c r="D112" s="51"/>
      <c r="E112" s="9">
        <v>1968</v>
      </c>
      <c r="F112" s="62" t="s">
        <v>85</v>
      </c>
      <c r="G112" s="12"/>
      <c r="H112" s="12"/>
      <c r="I112" s="12"/>
      <c r="J112" s="63" t="s">
        <v>85</v>
      </c>
    </row>
    <row r="113" spans="1:10" ht="12.75">
      <c r="A113" s="9">
        <v>4</v>
      </c>
      <c r="B113" s="43" t="s">
        <v>82</v>
      </c>
      <c r="C113" s="12"/>
      <c r="D113" s="12"/>
      <c r="E113" s="9">
        <v>1980</v>
      </c>
      <c r="F113" s="62" t="s">
        <v>83</v>
      </c>
      <c r="G113" s="12"/>
      <c r="H113" s="12"/>
      <c r="I113" s="12"/>
      <c r="J113" s="63" t="s">
        <v>83</v>
      </c>
    </row>
    <row r="114" spans="1:10" ht="12.75">
      <c r="A114" s="9">
        <v>5</v>
      </c>
      <c r="B114" s="43" t="s">
        <v>84</v>
      </c>
      <c r="C114" s="12"/>
      <c r="D114" s="12"/>
      <c r="E114" s="9">
        <v>1975</v>
      </c>
      <c r="F114" s="62" t="s">
        <v>85</v>
      </c>
      <c r="G114" s="12"/>
      <c r="H114" s="12"/>
      <c r="I114" s="12"/>
      <c r="J114" s="63" t="s">
        <v>85</v>
      </c>
    </row>
    <row r="115" spans="1:10" ht="12.75">
      <c r="A115" s="9">
        <v>6</v>
      </c>
      <c r="B115" s="43" t="s">
        <v>86</v>
      </c>
      <c r="C115" s="12"/>
      <c r="D115" s="12"/>
      <c r="E115" s="9">
        <v>1984</v>
      </c>
      <c r="F115" s="62" t="s">
        <v>87</v>
      </c>
      <c r="G115" s="12"/>
      <c r="H115" s="12"/>
      <c r="I115" s="12"/>
      <c r="J115" s="63" t="s">
        <v>87</v>
      </c>
    </row>
    <row r="116" spans="1:10" ht="12.75">
      <c r="A116" s="9">
        <v>7</v>
      </c>
      <c r="B116" s="43" t="s">
        <v>111</v>
      </c>
      <c r="C116" s="12"/>
      <c r="D116" s="12"/>
      <c r="E116" s="9">
        <v>2004</v>
      </c>
      <c r="F116" s="62" t="s">
        <v>88</v>
      </c>
      <c r="G116" s="12"/>
      <c r="H116" s="12"/>
      <c r="I116" s="12"/>
      <c r="J116" s="63" t="s">
        <v>88</v>
      </c>
    </row>
    <row r="117" spans="1:10" ht="12.75">
      <c r="A117" s="9">
        <v>8</v>
      </c>
      <c r="B117" s="43" t="s">
        <v>89</v>
      </c>
      <c r="C117" s="12"/>
      <c r="D117" s="12"/>
      <c r="E117" s="9">
        <v>2009</v>
      </c>
      <c r="F117" s="62" t="s">
        <v>90</v>
      </c>
      <c r="G117" s="12"/>
      <c r="H117" s="12"/>
      <c r="I117" s="12"/>
      <c r="J117" s="63" t="s">
        <v>116</v>
      </c>
    </row>
    <row r="118" spans="1:10" ht="13.5" thickBot="1">
      <c r="A118" s="16"/>
      <c r="B118" s="64" t="s">
        <v>7</v>
      </c>
      <c r="C118" s="65"/>
      <c r="D118" s="65"/>
      <c r="E118" s="66"/>
      <c r="F118" s="67" t="s">
        <v>115</v>
      </c>
      <c r="G118" s="68"/>
      <c r="H118" s="66"/>
      <c r="I118" s="66"/>
      <c r="J118" s="69" t="s">
        <v>117</v>
      </c>
    </row>
    <row r="119" spans="1:10" ht="12.75">
      <c r="A119" s="6"/>
      <c r="B119" s="36"/>
      <c r="F119" s="27"/>
      <c r="G119" s="12"/>
      <c r="H119" s="12"/>
      <c r="I119" s="12"/>
      <c r="J119" s="12"/>
    </row>
    <row r="120" spans="1:10" ht="12.75">
      <c r="A120" s="6"/>
      <c r="B120" s="45" t="s">
        <v>118</v>
      </c>
      <c r="C120" s="45"/>
      <c r="D120" s="45"/>
      <c r="E120" s="45"/>
      <c r="F120" s="46"/>
      <c r="G120" s="46"/>
      <c r="H120" s="46"/>
      <c r="I120" s="46"/>
      <c r="J120" s="47"/>
    </row>
    <row r="121" spans="1:10" ht="12.75">
      <c r="A121" s="6"/>
      <c r="B121" s="45" t="s">
        <v>119</v>
      </c>
      <c r="C121" s="45"/>
      <c r="D121" s="45"/>
      <c r="E121" s="45"/>
      <c r="F121" s="46"/>
      <c r="G121" s="46"/>
      <c r="H121" s="46"/>
      <c r="I121" s="48"/>
      <c r="J121" s="47"/>
    </row>
    <row r="122" spans="1:10" ht="12.75">
      <c r="A122" s="6"/>
      <c r="B122" s="37"/>
      <c r="C122" s="37"/>
      <c r="D122" s="37"/>
      <c r="E122" s="37"/>
      <c r="F122" s="30"/>
      <c r="G122" s="30"/>
      <c r="H122" s="30"/>
      <c r="I122" s="30"/>
      <c r="J122" s="12"/>
    </row>
    <row r="123" spans="1:10" ht="12.75">
      <c r="A123" s="6"/>
      <c r="B123" s="37"/>
      <c r="F123" s="12"/>
      <c r="G123" s="12"/>
      <c r="H123" s="12"/>
      <c r="I123" s="12"/>
      <c r="J123" s="12"/>
    </row>
    <row r="124" spans="2:10" ht="12.75">
      <c r="B124" s="37"/>
      <c r="F124" s="12"/>
      <c r="G124" s="12"/>
      <c r="H124" s="12"/>
      <c r="I124" s="12"/>
      <c r="J124" s="12"/>
    </row>
    <row r="125" spans="2:10" ht="12.75">
      <c r="B125" s="37"/>
      <c r="F125" s="12"/>
      <c r="G125" s="12"/>
      <c r="H125" s="12"/>
      <c r="I125" s="12"/>
      <c r="J125" s="12"/>
    </row>
    <row r="126" spans="6:10" ht="12.75">
      <c r="F126" s="12"/>
      <c r="G126" s="12"/>
      <c r="H126" s="12"/>
      <c r="I126" s="12"/>
      <c r="J126" s="12"/>
    </row>
    <row r="127" spans="2:10" ht="12.75">
      <c r="B127" s="37"/>
      <c r="F127" s="12"/>
      <c r="G127" s="12"/>
      <c r="H127" s="12"/>
      <c r="I127" s="12"/>
      <c r="J127" s="12"/>
    </row>
    <row r="128" spans="2:10" ht="12.75">
      <c r="B128" s="37"/>
      <c r="F128" s="12"/>
      <c r="G128" s="12"/>
      <c r="H128" s="12"/>
      <c r="I128" s="12"/>
      <c r="J128" s="12"/>
    </row>
    <row r="129" spans="6:10" ht="12.75">
      <c r="F129" s="12"/>
      <c r="G129" s="12"/>
      <c r="H129" s="12"/>
      <c r="I129" s="12"/>
      <c r="J129" s="12"/>
    </row>
    <row r="130" spans="6:10" ht="12.75">
      <c r="F130" s="12"/>
      <c r="G130" s="12"/>
      <c r="H130" s="12"/>
      <c r="I130" s="12"/>
      <c r="J130" s="12"/>
    </row>
    <row r="131" spans="6:10" ht="12.75">
      <c r="F131" s="12"/>
      <c r="G131" s="12"/>
      <c r="H131" s="12"/>
      <c r="I131" s="12"/>
      <c r="J131" s="12"/>
    </row>
    <row r="132" spans="6:10" ht="12.75">
      <c r="F132" s="12"/>
      <c r="G132" s="12"/>
      <c r="H132" s="12"/>
      <c r="I132" s="12"/>
      <c r="J132" s="12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krasnobród</dc:creator>
  <cp:keywords/>
  <dc:description/>
  <cp:lastModifiedBy>Krystyna Bucior</cp:lastModifiedBy>
  <cp:lastPrinted>2012-03-30T10:17:24Z</cp:lastPrinted>
  <dcterms:created xsi:type="dcterms:W3CDTF">2005-02-02T07:45:26Z</dcterms:created>
  <dcterms:modified xsi:type="dcterms:W3CDTF">2012-03-30T10:21:34Z</dcterms:modified>
  <cp:category/>
  <cp:version/>
  <cp:contentType/>
  <cp:contentStatus/>
</cp:coreProperties>
</file>